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2023년 결산보고서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1" l="1"/>
  <c r="I27" i="1"/>
  <c r="K26" i="1"/>
  <c r="K25" i="1"/>
  <c r="K24" i="1"/>
  <c r="K27" i="1" s="1"/>
  <c r="J23" i="1"/>
  <c r="J28" i="1" s="1"/>
  <c r="I23" i="1"/>
  <c r="K22" i="1"/>
  <c r="K21" i="1"/>
  <c r="K20" i="1"/>
  <c r="K19" i="1"/>
  <c r="H20" i="1"/>
  <c r="H21" i="1"/>
  <c r="H22" i="1"/>
  <c r="H19" i="1"/>
  <c r="H25" i="1"/>
  <c r="H26" i="1"/>
  <c r="H24" i="1"/>
  <c r="G27" i="1"/>
  <c r="F27" i="1"/>
  <c r="J18" i="1"/>
  <c r="I18" i="1"/>
  <c r="K10" i="1"/>
  <c r="K11" i="1"/>
  <c r="K12" i="1"/>
  <c r="K13" i="1"/>
  <c r="K14" i="1"/>
  <c r="K15" i="1"/>
  <c r="K16" i="1"/>
  <c r="K17" i="1"/>
  <c r="K9" i="1"/>
  <c r="H10" i="1"/>
  <c r="H11" i="1"/>
  <c r="H12" i="1"/>
  <c r="H13" i="1"/>
  <c r="H14" i="1"/>
  <c r="H15" i="1"/>
  <c r="H16" i="1"/>
  <c r="H17" i="1"/>
  <c r="H9" i="1"/>
  <c r="H18" i="1" s="1"/>
  <c r="K18" i="1" l="1"/>
  <c r="L18" i="1" s="1"/>
  <c r="K23" i="1"/>
  <c r="I28" i="1"/>
  <c r="H27" i="1"/>
  <c r="L27" i="1" s="1"/>
  <c r="H23" i="1"/>
  <c r="G23" i="1"/>
  <c r="F23" i="1"/>
  <c r="K28" i="1" l="1"/>
  <c r="L23" i="1"/>
  <c r="H28" i="1"/>
  <c r="G18" i="1"/>
  <c r="G28" i="1" s="1"/>
  <c r="F18" i="1"/>
  <c r="F28" i="1" s="1"/>
  <c r="L28" i="1" l="1"/>
</calcChain>
</file>

<file path=xl/sharedStrings.xml><?xml version="1.0" encoding="utf-8"?>
<sst xmlns="http://schemas.openxmlformats.org/spreadsheetml/2006/main" count="31" uniqueCount="26">
  <si>
    <t>단체장</t>
    <phoneticPr fontId="1" type="noConversion"/>
  </si>
  <si>
    <t>본  당</t>
    <phoneticPr fontId="1" type="noConversion"/>
  </si>
  <si>
    <t>자  체</t>
    <phoneticPr fontId="1" type="noConversion"/>
  </si>
  <si>
    <t>소  계</t>
    <phoneticPr fontId="1" type="noConversion"/>
  </si>
  <si>
    <t>월</t>
    <phoneticPr fontId="1" type="noConversion"/>
  </si>
  <si>
    <t>일</t>
    <phoneticPr fontId="1" type="noConversion"/>
  </si>
  <si>
    <t>합           계</t>
    <phoneticPr fontId="1" type="noConversion"/>
  </si>
  <si>
    <t>소     계</t>
    <phoneticPr fontId="1" type="noConversion"/>
  </si>
  <si>
    <t>집행실적(%)</t>
    <phoneticPr fontId="1" type="noConversion"/>
  </si>
  <si>
    <t>예     산</t>
    <phoneticPr fontId="1" type="noConversion"/>
  </si>
  <si>
    <t>결     산</t>
    <phoneticPr fontId="1" type="noConversion"/>
  </si>
  <si>
    <t>분과장</t>
    <phoneticPr fontId="1" type="noConversion"/>
  </si>
  <si>
    <t>별첨 3</t>
    <phoneticPr fontId="1" type="noConversion"/>
  </si>
  <si>
    <t>예산 산출근거를 구체적으로 기재 필요시 별첨자료로 제출</t>
  </si>
  <si>
    <t xml:space="preserve">방화3동 성당  </t>
    <phoneticPr fontId="1" type="noConversion"/>
  </si>
  <si>
    <t xml:space="preserve">분과/단체명: </t>
    <phoneticPr fontId="1" type="noConversion"/>
  </si>
  <si>
    <t>날  짜</t>
    <phoneticPr fontId="1" type="noConversion"/>
  </si>
  <si>
    <t>행    사    내    용</t>
    <phoneticPr fontId="1" type="noConversion"/>
  </si>
  <si>
    <t>행  사  명</t>
    <phoneticPr fontId="1" type="noConversion"/>
  </si>
  <si>
    <t>지 출 내 역</t>
    <phoneticPr fontId="1" type="noConversion"/>
  </si>
  <si>
    <t>산  출  근  거</t>
    <phoneticPr fontId="1" type="noConversion"/>
  </si>
  <si>
    <t>비  고</t>
    <phoneticPr fontId="1" type="noConversion"/>
  </si>
  <si>
    <t>분과별 2023년도 결산보고서</t>
    <phoneticPr fontId="1" type="noConversion"/>
  </si>
  <si>
    <t xml:space="preserve">작성일:  2023년      월       일    </t>
    <phoneticPr fontId="1" type="noConversion"/>
  </si>
  <si>
    <t>2023년도 1월~12월</t>
    <phoneticPr fontId="1" type="noConversion"/>
  </si>
  <si>
    <t>2023년도 1월~9월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</si>
</sst>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0" fillId="0" borderId="64" xfId="0" applyBorder="1">
      <alignment vertical="center"/>
    </xf>
    <xf numFmtId="0" fontId="0" fillId="0" borderId="64" xfId="0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41" fontId="5" fillId="2" borderId="49" xfId="1" applyFont="1" applyFill="1" applyBorder="1">
      <alignment vertical="center"/>
    </xf>
    <xf numFmtId="41" fontId="5" fillId="2" borderId="41" xfId="1" applyFont="1" applyFill="1" applyBorder="1">
      <alignment vertical="center"/>
    </xf>
    <xf numFmtId="41" fontId="5" fillId="2" borderId="37" xfId="1" applyFont="1" applyFill="1" applyBorder="1">
      <alignment vertical="center"/>
    </xf>
    <xf numFmtId="41" fontId="5" fillId="2" borderId="16" xfId="1" applyFont="1" applyFill="1" applyBorder="1">
      <alignment vertical="center"/>
    </xf>
    <xf numFmtId="41" fontId="5" fillId="2" borderId="59" xfId="1" applyFont="1" applyFill="1" applyBorder="1">
      <alignment vertical="center"/>
    </xf>
    <xf numFmtId="176" fontId="5" fillId="2" borderId="14" xfId="1" applyNumberFormat="1" applyFont="1" applyFill="1" applyBorder="1">
      <alignment vertical="center"/>
    </xf>
    <xf numFmtId="41" fontId="5" fillId="2" borderId="1" xfId="1" applyFont="1" applyFill="1" applyBorder="1">
      <alignment vertical="center"/>
    </xf>
    <xf numFmtId="41" fontId="5" fillId="2" borderId="2" xfId="1" applyFont="1" applyFill="1" applyBorder="1">
      <alignment vertical="center"/>
    </xf>
    <xf numFmtId="41" fontId="5" fillId="2" borderId="3" xfId="1" applyFont="1" applyFill="1" applyBorder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>
      <alignment vertical="center"/>
    </xf>
    <xf numFmtId="0" fontId="5" fillId="0" borderId="22" xfId="0" applyFont="1" applyBorder="1">
      <alignment vertical="center"/>
    </xf>
    <xf numFmtId="0" fontId="5" fillId="0" borderId="25" xfId="0" applyFont="1" applyBorder="1">
      <alignment vertical="center"/>
    </xf>
    <xf numFmtId="41" fontId="5" fillId="0" borderId="21" xfId="1" applyFont="1" applyBorder="1">
      <alignment vertical="center"/>
    </xf>
    <xf numFmtId="41" fontId="5" fillId="0" borderId="22" xfId="1" applyFont="1" applyBorder="1">
      <alignment vertical="center"/>
    </xf>
    <xf numFmtId="41" fontId="5" fillId="0" borderId="23" xfId="1" applyFont="1" applyBorder="1">
      <alignment vertical="center"/>
    </xf>
    <xf numFmtId="41" fontId="5" fillId="0" borderId="24" xfId="1" applyFont="1" applyBorder="1">
      <alignment vertical="center"/>
    </xf>
    <xf numFmtId="41" fontId="5" fillId="0" borderId="55" xfId="1" applyFont="1" applyBorder="1">
      <alignment vertical="center"/>
    </xf>
    <xf numFmtId="41" fontId="5" fillId="0" borderId="25" xfId="1" applyFont="1" applyBorder="1">
      <alignment vertical="center"/>
    </xf>
    <xf numFmtId="0" fontId="5" fillId="0" borderId="20" xfId="0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6" xfId="0" applyFont="1" applyBorder="1">
      <alignment vertical="center"/>
    </xf>
    <xf numFmtId="0" fontId="5" fillId="0" borderId="28" xfId="0" applyFont="1" applyBorder="1">
      <alignment vertical="center"/>
    </xf>
    <xf numFmtId="0" fontId="5" fillId="0" borderId="31" xfId="0" applyFont="1" applyBorder="1">
      <alignment vertical="center"/>
    </xf>
    <xf numFmtId="41" fontId="5" fillId="0" borderId="27" xfId="1" applyFont="1" applyBorder="1">
      <alignment vertical="center"/>
    </xf>
    <xf numFmtId="41" fontId="5" fillId="0" borderId="28" xfId="1" applyFont="1" applyBorder="1">
      <alignment vertical="center"/>
    </xf>
    <xf numFmtId="41" fontId="5" fillId="0" borderId="29" xfId="1" applyFont="1" applyBorder="1">
      <alignment vertical="center"/>
    </xf>
    <xf numFmtId="41" fontId="5" fillId="0" borderId="30" xfId="1" applyFont="1" applyBorder="1">
      <alignment vertical="center"/>
    </xf>
    <xf numFmtId="41" fontId="5" fillId="0" borderId="56" xfId="1" applyFont="1" applyBorder="1">
      <alignment vertical="center"/>
    </xf>
    <xf numFmtId="41" fontId="5" fillId="0" borderId="31" xfId="1" applyFont="1" applyBorder="1">
      <alignment vertical="center"/>
    </xf>
    <xf numFmtId="0" fontId="5" fillId="0" borderId="45" xfId="0" applyFont="1" applyBorder="1" applyAlignment="1">
      <alignment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>
      <alignment vertical="center"/>
    </xf>
    <xf numFmtId="0" fontId="5" fillId="0" borderId="46" xfId="0" applyFont="1" applyBorder="1">
      <alignment vertical="center"/>
    </xf>
    <xf numFmtId="0" fontId="5" fillId="0" borderId="47" xfId="0" applyFont="1" applyBorder="1">
      <alignment vertical="center"/>
    </xf>
    <xf numFmtId="41" fontId="5" fillId="0" borderId="43" xfId="1" applyFont="1" applyBorder="1">
      <alignment vertical="center"/>
    </xf>
    <xf numFmtId="41" fontId="5" fillId="0" borderId="46" xfId="1" applyFont="1" applyBorder="1">
      <alignment vertical="center"/>
    </xf>
    <xf numFmtId="41" fontId="5" fillId="0" borderId="48" xfId="1" applyFont="1" applyBorder="1">
      <alignment vertical="center"/>
    </xf>
    <xf numFmtId="41" fontId="5" fillId="0" borderId="57" xfId="1" applyFont="1" applyBorder="1">
      <alignment vertical="center"/>
    </xf>
    <xf numFmtId="41" fontId="5" fillId="0" borderId="35" xfId="1" applyFont="1" applyBorder="1">
      <alignment vertical="center"/>
    </xf>
    <xf numFmtId="41" fontId="5" fillId="0" borderId="60" xfId="1" applyFont="1" applyBorder="1">
      <alignment vertical="center"/>
    </xf>
    <xf numFmtId="41" fontId="5" fillId="0" borderId="58" xfId="1" applyFont="1" applyBorder="1">
      <alignment vertical="center"/>
    </xf>
    <xf numFmtId="41" fontId="5" fillId="0" borderId="36" xfId="1" applyFont="1" applyBorder="1">
      <alignment vertical="center"/>
    </xf>
    <xf numFmtId="0" fontId="5" fillId="0" borderId="26" xfId="0" applyFont="1" applyBorder="1" applyAlignment="1">
      <alignment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41" xfId="0" applyFont="1" applyFill="1" applyBorder="1">
      <alignment vertical="center"/>
    </xf>
    <xf numFmtId="0" fontId="5" fillId="2" borderId="14" xfId="0" applyFont="1" applyFill="1" applyBorder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41" fontId="5" fillId="0" borderId="44" xfId="1" applyFont="1" applyBorder="1">
      <alignment vertical="center"/>
    </xf>
    <xf numFmtId="0" fontId="5" fillId="3" borderId="20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>
      <alignment vertical="center"/>
    </xf>
    <xf numFmtId="0" fontId="5" fillId="0" borderId="53" xfId="0" applyFont="1" applyBorder="1">
      <alignment vertical="center"/>
    </xf>
    <xf numFmtId="0" fontId="5" fillId="0" borderId="54" xfId="0" applyFont="1" applyBorder="1">
      <alignment vertical="center"/>
    </xf>
    <xf numFmtId="41" fontId="5" fillId="0" borderId="50" xfId="1" applyFont="1" applyBorder="1">
      <alignment vertical="center"/>
    </xf>
    <xf numFmtId="41" fontId="5" fillId="0" borderId="53" xfId="1" applyFont="1" applyBorder="1">
      <alignment vertical="center"/>
    </xf>
    <xf numFmtId="41" fontId="5" fillId="0" borderId="54" xfId="1" applyFont="1" applyBorder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2" xfId="0" applyFont="1" applyBorder="1">
      <alignment vertical="center"/>
    </xf>
    <xf numFmtId="0" fontId="5" fillId="0" borderId="34" xfId="0" applyFont="1" applyBorder="1">
      <alignment vertical="center"/>
    </xf>
    <xf numFmtId="0" fontId="5" fillId="0" borderId="36" xfId="0" applyFont="1" applyBorder="1">
      <alignment vertical="center"/>
    </xf>
    <xf numFmtId="41" fontId="5" fillId="0" borderId="33" xfId="1" applyFont="1" applyBorder="1">
      <alignment vertical="center"/>
    </xf>
    <xf numFmtId="41" fontId="5" fillId="0" borderId="34" xfId="1" applyFont="1" applyBorder="1">
      <alignment vertical="center"/>
    </xf>
    <xf numFmtId="0" fontId="5" fillId="0" borderId="32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41" fontId="5" fillId="0" borderId="47" xfId="1" applyFont="1" applyBorder="1">
      <alignment vertical="center"/>
    </xf>
    <xf numFmtId="0" fontId="5" fillId="0" borderId="47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1" xfId="0" applyFont="1" applyFill="1" applyBorder="1" applyAlignment="1">
      <alignment horizontal="center" vertical="center" wrapText="1"/>
    </xf>
    <xf numFmtId="0" fontId="5" fillId="2" borderId="62" xfId="0" applyFont="1" applyFill="1" applyBorder="1" applyAlignment="1">
      <alignment horizontal="center" vertical="center" wrapText="1"/>
    </xf>
    <xf numFmtId="0" fontId="5" fillId="2" borderId="63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5" fillId="0" borderId="66" xfId="0" applyFont="1" applyBorder="1" applyAlignment="1">
      <alignment horizontal="left" vertical="center"/>
    </xf>
    <xf numFmtId="0" fontId="5" fillId="0" borderId="66" xfId="0" applyFont="1" applyBorder="1" applyAlignment="1">
      <alignment horizontal="right"/>
    </xf>
    <xf numFmtId="0" fontId="4" fillId="0" borderId="15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Q20" sqref="Q20"/>
    </sheetView>
  </sheetViews>
  <sheetFormatPr defaultRowHeight="16.5" x14ac:dyDescent="0.3"/>
  <cols>
    <col min="1" max="2" width="3.625" customWidth="1"/>
    <col min="3" max="3" width="15.125" customWidth="1"/>
    <col min="4" max="4" width="13.25" customWidth="1"/>
    <col min="5" max="5" width="26.875" customWidth="1"/>
    <col min="6" max="12" width="8.625" customWidth="1"/>
    <col min="13" max="13" width="0.125" customWidth="1"/>
    <col min="14" max="14" width="8.625" customWidth="1"/>
  </cols>
  <sheetData>
    <row r="1" spans="1:14" x14ac:dyDescent="0.3">
      <c r="A1" s="95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N1" s="2" t="s">
        <v>12</v>
      </c>
    </row>
    <row r="2" spans="1:14" ht="31.5" x14ac:dyDescent="0.3">
      <c r="A2" s="100" t="s">
        <v>22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</row>
    <row r="3" spans="1:14" x14ac:dyDescent="0.3">
      <c r="A3" s="95"/>
      <c r="B3" s="95"/>
      <c r="C3" s="95"/>
      <c r="D3" s="95"/>
      <c r="E3" s="95"/>
      <c r="F3" s="95"/>
      <c r="G3" s="95"/>
      <c r="H3" s="95"/>
      <c r="I3" s="95"/>
      <c r="J3" s="95"/>
      <c r="K3" s="96"/>
      <c r="L3" s="2" t="s">
        <v>0</v>
      </c>
      <c r="M3" s="1"/>
      <c r="N3" s="2" t="s">
        <v>11</v>
      </c>
    </row>
    <row r="4" spans="1:14" ht="39.950000000000003" customHeight="1" x14ac:dyDescent="0.3">
      <c r="A4" s="95"/>
      <c r="B4" s="95"/>
      <c r="C4" s="95"/>
      <c r="D4" s="95"/>
      <c r="E4" s="95"/>
      <c r="F4" s="95"/>
      <c r="G4" s="95"/>
      <c r="H4" s="95"/>
      <c r="I4" s="95"/>
      <c r="J4" s="95"/>
      <c r="K4" s="96"/>
      <c r="L4" s="1"/>
      <c r="M4" s="1"/>
      <c r="N4" s="1"/>
    </row>
    <row r="5" spans="1:14" ht="24" customHeight="1" thickBot="1" x14ac:dyDescent="0.35">
      <c r="A5" s="97" t="s">
        <v>15</v>
      </c>
      <c r="B5" s="97"/>
      <c r="C5" s="97"/>
      <c r="D5" s="97"/>
      <c r="E5" s="97"/>
      <c r="F5" s="97"/>
      <c r="G5" s="97"/>
      <c r="H5" s="97"/>
      <c r="I5" s="98" t="s">
        <v>23</v>
      </c>
      <c r="J5" s="98"/>
      <c r="K5" s="98"/>
      <c r="L5" s="98"/>
      <c r="M5" s="98"/>
      <c r="N5" s="98"/>
    </row>
    <row r="6" spans="1:14" ht="16.5" customHeight="1" thickBot="1" x14ac:dyDescent="0.35">
      <c r="A6" s="101" t="s">
        <v>16</v>
      </c>
      <c r="B6" s="102"/>
      <c r="C6" s="101" t="s">
        <v>17</v>
      </c>
      <c r="D6" s="111"/>
      <c r="E6" s="102"/>
      <c r="F6" s="114" t="s">
        <v>9</v>
      </c>
      <c r="G6" s="115"/>
      <c r="H6" s="116"/>
      <c r="I6" s="114" t="s">
        <v>10</v>
      </c>
      <c r="J6" s="115"/>
      <c r="K6" s="116"/>
      <c r="L6" s="89" t="s">
        <v>8</v>
      </c>
      <c r="M6" s="101" t="s">
        <v>21</v>
      </c>
      <c r="N6" s="102"/>
    </row>
    <row r="7" spans="1:14" ht="17.25" x14ac:dyDescent="0.3">
      <c r="A7" s="109"/>
      <c r="B7" s="110"/>
      <c r="C7" s="103"/>
      <c r="D7" s="112"/>
      <c r="E7" s="104"/>
      <c r="F7" s="114" t="s">
        <v>24</v>
      </c>
      <c r="G7" s="115"/>
      <c r="H7" s="116"/>
      <c r="I7" s="114" t="s">
        <v>25</v>
      </c>
      <c r="J7" s="115"/>
      <c r="K7" s="116"/>
      <c r="L7" s="90"/>
      <c r="M7" s="103"/>
      <c r="N7" s="104"/>
    </row>
    <row r="8" spans="1:14" ht="18" thickBot="1" x14ac:dyDescent="0.35">
      <c r="A8" s="3" t="s">
        <v>4</v>
      </c>
      <c r="B8" s="4" t="s">
        <v>5</v>
      </c>
      <c r="C8" s="5" t="s">
        <v>18</v>
      </c>
      <c r="D8" s="6" t="s">
        <v>19</v>
      </c>
      <c r="E8" s="7" t="s">
        <v>20</v>
      </c>
      <c r="F8" s="3" t="s">
        <v>1</v>
      </c>
      <c r="G8" s="6" t="s">
        <v>2</v>
      </c>
      <c r="H8" s="7" t="s">
        <v>3</v>
      </c>
      <c r="I8" s="3" t="s">
        <v>1</v>
      </c>
      <c r="J8" s="6" t="s">
        <v>2</v>
      </c>
      <c r="K8" s="7" t="s">
        <v>3</v>
      </c>
      <c r="L8" s="91"/>
      <c r="M8" s="105"/>
      <c r="N8" s="106"/>
    </row>
    <row r="9" spans="1:14" ht="17.25" x14ac:dyDescent="0.3">
      <c r="A9" s="18"/>
      <c r="B9" s="19"/>
      <c r="C9" s="20"/>
      <c r="D9" s="21"/>
      <c r="E9" s="22"/>
      <c r="F9" s="23"/>
      <c r="G9" s="24"/>
      <c r="H9" s="25">
        <f>SUM(F9:G9)</f>
        <v>0</v>
      </c>
      <c r="I9" s="26"/>
      <c r="J9" s="27"/>
      <c r="K9" s="25">
        <f>SUM(I9:J9)</f>
        <v>0</v>
      </c>
      <c r="L9" s="28"/>
      <c r="M9" s="29"/>
      <c r="N9" s="92"/>
    </row>
    <row r="10" spans="1:14" ht="17.25" x14ac:dyDescent="0.3">
      <c r="A10" s="30"/>
      <c r="B10" s="31"/>
      <c r="C10" s="32"/>
      <c r="D10" s="33"/>
      <c r="E10" s="34"/>
      <c r="F10" s="35"/>
      <c r="G10" s="36"/>
      <c r="H10" s="37">
        <f t="shared" ref="H10:H17" si="0">SUM(F10:G10)</f>
        <v>0</v>
      </c>
      <c r="I10" s="38"/>
      <c r="J10" s="39"/>
      <c r="K10" s="37">
        <f t="shared" ref="K10:K17" si="1">SUM(I10:J10)</f>
        <v>0</v>
      </c>
      <c r="L10" s="40"/>
      <c r="M10" s="41"/>
      <c r="N10" s="93"/>
    </row>
    <row r="11" spans="1:14" ht="17.25" x14ac:dyDescent="0.3">
      <c r="A11" s="30"/>
      <c r="B11" s="31"/>
      <c r="C11" s="32"/>
      <c r="D11" s="33"/>
      <c r="E11" s="34"/>
      <c r="F11" s="35"/>
      <c r="G11" s="36"/>
      <c r="H11" s="37">
        <f t="shared" si="0"/>
        <v>0</v>
      </c>
      <c r="I11" s="38"/>
      <c r="J11" s="39"/>
      <c r="K11" s="37">
        <f t="shared" si="1"/>
        <v>0</v>
      </c>
      <c r="L11" s="40"/>
      <c r="M11" s="41"/>
      <c r="N11" s="93"/>
    </row>
    <row r="12" spans="1:14" ht="17.25" x14ac:dyDescent="0.3">
      <c r="A12" s="42"/>
      <c r="B12" s="43"/>
      <c r="C12" s="44"/>
      <c r="D12" s="45"/>
      <c r="E12" s="46"/>
      <c r="F12" s="47"/>
      <c r="G12" s="48"/>
      <c r="H12" s="37">
        <f t="shared" si="0"/>
        <v>0</v>
      </c>
      <c r="I12" s="49"/>
      <c r="J12" s="50"/>
      <c r="K12" s="37">
        <f t="shared" si="1"/>
        <v>0</v>
      </c>
      <c r="L12" s="40"/>
      <c r="M12" s="41"/>
      <c r="N12" s="93"/>
    </row>
    <row r="13" spans="1:14" ht="17.25" x14ac:dyDescent="0.3">
      <c r="A13" s="42"/>
      <c r="B13" s="43"/>
      <c r="C13" s="44"/>
      <c r="D13" s="45"/>
      <c r="E13" s="46"/>
      <c r="F13" s="47"/>
      <c r="G13" s="48"/>
      <c r="H13" s="37">
        <f t="shared" si="0"/>
        <v>0</v>
      </c>
      <c r="I13" s="49"/>
      <c r="J13" s="50"/>
      <c r="K13" s="37">
        <f t="shared" si="1"/>
        <v>0</v>
      </c>
      <c r="L13" s="40"/>
      <c r="M13" s="41"/>
      <c r="N13" s="93"/>
    </row>
    <row r="14" spans="1:14" ht="17.25" x14ac:dyDescent="0.3">
      <c r="A14" s="42"/>
      <c r="B14" s="43"/>
      <c r="C14" s="44"/>
      <c r="D14" s="45"/>
      <c r="E14" s="46"/>
      <c r="F14" s="47"/>
      <c r="G14" s="48"/>
      <c r="H14" s="37">
        <f t="shared" si="0"/>
        <v>0</v>
      </c>
      <c r="I14" s="49"/>
      <c r="J14" s="50"/>
      <c r="K14" s="37">
        <f t="shared" si="1"/>
        <v>0</v>
      </c>
      <c r="L14" s="40"/>
      <c r="M14" s="41"/>
      <c r="N14" s="93"/>
    </row>
    <row r="15" spans="1:14" ht="17.25" x14ac:dyDescent="0.3">
      <c r="A15" s="42"/>
      <c r="B15" s="43"/>
      <c r="C15" s="44"/>
      <c r="D15" s="45"/>
      <c r="E15" s="46"/>
      <c r="F15" s="47"/>
      <c r="G15" s="48"/>
      <c r="H15" s="37">
        <f t="shared" si="0"/>
        <v>0</v>
      </c>
      <c r="I15" s="49"/>
      <c r="J15" s="50"/>
      <c r="K15" s="37">
        <f t="shared" si="1"/>
        <v>0</v>
      </c>
      <c r="L15" s="40"/>
      <c r="M15" s="41"/>
      <c r="N15" s="93"/>
    </row>
    <row r="16" spans="1:14" ht="17.25" x14ac:dyDescent="0.3">
      <c r="A16" s="42"/>
      <c r="B16" s="43"/>
      <c r="C16" s="44"/>
      <c r="D16" s="45"/>
      <c r="E16" s="46"/>
      <c r="F16" s="47"/>
      <c r="G16" s="48"/>
      <c r="H16" s="37">
        <f t="shared" si="0"/>
        <v>0</v>
      </c>
      <c r="I16" s="49"/>
      <c r="J16" s="50"/>
      <c r="K16" s="37">
        <f t="shared" si="1"/>
        <v>0</v>
      </c>
      <c r="L16" s="40"/>
      <c r="M16" s="41"/>
      <c r="N16" s="93"/>
    </row>
    <row r="17" spans="1:14" ht="18" thickBot="1" x14ac:dyDescent="0.35">
      <c r="A17" s="30"/>
      <c r="B17" s="31"/>
      <c r="C17" s="32"/>
      <c r="D17" s="33"/>
      <c r="E17" s="34"/>
      <c r="F17" s="35"/>
      <c r="G17" s="36"/>
      <c r="H17" s="51">
        <f t="shared" si="0"/>
        <v>0</v>
      </c>
      <c r="I17" s="52"/>
      <c r="J17" s="53"/>
      <c r="K17" s="51">
        <f t="shared" si="1"/>
        <v>0</v>
      </c>
      <c r="L17" s="54"/>
      <c r="M17" s="55"/>
      <c r="N17" s="94"/>
    </row>
    <row r="18" spans="1:14" ht="18" thickBot="1" x14ac:dyDescent="0.35">
      <c r="A18" s="56"/>
      <c r="B18" s="57"/>
      <c r="C18" s="8" t="s">
        <v>7</v>
      </c>
      <c r="D18" s="58"/>
      <c r="E18" s="59"/>
      <c r="F18" s="9">
        <f t="shared" ref="F18:K18" si="2">SUM(F9:F17)</f>
        <v>0</v>
      </c>
      <c r="G18" s="10">
        <f t="shared" si="2"/>
        <v>0</v>
      </c>
      <c r="H18" s="11">
        <f t="shared" si="2"/>
        <v>0</v>
      </c>
      <c r="I18" s="12">
        <f t="shared" si="2"/>
        <v>0</v>
      </c>
      <c r="J18" s="13">
        <f t="shared" si="2"/>
        <v>0</v>
      </c>
      <c r="K18" s="11">
        <f t="shared" si="2"/>
        <v>0</v>
      </c>
      <c r="L18" s="14" t="e">
        <f>SUM(K18/H18)</f>
        <v>#DIV/0!</v>
      </c>
      <c r="M18" s="60"/>
      <c r="N18" s="61"/>
    </row>
    <row r="19" spans="1:14" ht="17.25" x14ac:dyDescent="0.3">
      <c r="A19" s="42"/>
      <c r="B19" s="43"/>
      <c r="C19" s="44"/>
      <c r="D19" s="45"/>
      <c r="E19" s="46"/>
      <c r="F19" s="47"/>
      <c r="G19" s="48"/>
      <c r="H19" s="62">
        <f>SUM(F19+G19)</f>
        <v>0</v>
      </c>
      <c r="I19" s="47"/>
      <c r="J19" s="48"/>
      <c r="K19" s="62">
        <f>SUM(I19+J19)</f>
        <v>0</v>
      </c>
      <c r="L19" s="40"/>
      <c r="M19" s="63"/>
      <c r="N19" s="64"/>
    </row>
    <row r="20" spans="1:14" ht="17.25" x14ac:dyDescent="0.3">
      <c r="A20" s="65"/>
      <c r="B20" s="66"/>
      <c r="C20" s="67"/>
      <c r="D20" s="68"/>
      <c r="E20" s="69"/>
      <c r="F20" s="70"/>
      <c r="G20" s="71"/>
      <c r="H20" s="62">
        <f t="shared" ref="H20:H22" si="3">SUM(F20+G20)</f>
        <v>0</v>
      </c>
      <c r="I20" s="70"/>
      <c r="J20" s="71"/>
      <c r="K20" s="62">
        <f t="shared" ref="K20:K22" si="4">SUM(I20+J20)</f>
        <v>0</v>
      </c>
      <c r="L20" s="72"/>
      <c r="M20" s="73"/>
      <c r="N20" s="74"/>
    </row>
    <row r="21" spans="1:14" ht="17.25" x14ac:dyDescent="0.3">
      <c r="A21" s="30"/>
      <c r="B21" s="31"/>
      <c r="C21" s="32"/>
      <c r="D21" s="33"/>
      <c r="E21" s="34"/>
      <c r="F21" s="35"/>
      <c r="G21" s="36"/>
      <c r="H21" s="62">
        <f t="shared" si="3"/>
        <v>0</v>
      </c>
      <c r="I21" s="35"/>
      <c r="J21" s="36"/>
      <c r="K21" s="62">
        <f t="shared" si="4"/>
        <v>0</v>
      </c>
      <c r="L21" s="40"/>
      <c r="M21" s="55"/>
      <c r="N21" s="75"/>
    </row>
    <row r="22" spans="1:14" ht="18" thickBot="1" x14ac:dyDescent="0.35">
      <c r="A22" s="76"/>
      <c r="B22" s="77"/>
      <c r="C22" s="78"/>
      <c r="D22" s="79"/>
      <c r="E22" s="80"/>
      <c r="F22" s="81"/>
      <c r="G22" s="82"/>
      <c r="H22" s="62">
        <f t="shared" si="3"/>
        <v>0</v>
      </c>
      <c r="I22" s="81"/>
      <c r="J22" s="82"/>
      <c r="K22" s="62">
        <f t="shared" si="4"/>
        <v>0</v>
      </c>
      <c r="L22" s="40"/>
      <c r="M22" s="83"/>
      <c r="N22" s="84"/>
    </row>
    <row r="23" spans="1:14" ht="18" thickBot="1" x14ac:dyDescent="0.35">
      <c r="A23" s="56"/>
      <c r="B23" s="57"/>
      <c r="C23" s="8" t="s">
        <v>7</v>
      </c>
      <c r="D23" s="58"/>
      <c r="E23" s="59"/>
      <c r="F23" s="9">
        <f t="shared" ref="F23:K23" si="5">SUM(F19:F22)</f>
        <v>0</v>
      </c>
      <c r="G23" s="10">
        <f t="shared" si="5"/>
        <v>0</v>
      </c>
      <c r="H23" s="11">
        <f t="shared" si="5"/>
        <v>0</v>
      </c>
      <c r="I23" s="9">
        <f t="shared" si="5"/>
        <v>0</v>
      </c>
      <c r="J23" s="10">
        <f t="shared" si="5"/>
        <v>0</v>
      </c>
      <c r="K23" s="11">
        <f t="shared" si="5"/>
        <v>0</v>
      </c>
      <c r="L23" s="14" t="e">
        <f>SUM(K23/H23)</f>
        <v>#DIV/0!</v>
      </c>
      <c r="M23" s="60"/>
      <c r="N23" s="61"/>
    </row>
    <row r="24" spans="1:14" ht="17.25" x14ac:dyDescent="0.3">
      <c r="A24" s="42"/>
      <c r="B24" s="43"/>
      <c r="C24" s="44"/>
      <c r="D24" s="45"/>
      <c r="E24" s="46"/>
      <c r="F24" s="47"/>
      <c r="G24" s="48"/>
      <c r="H24" s="62">
        <f>SUM(F24+G24)</f>
        <v>0</v>
      </c>
      <c r="I24" s="47"/>
      <c r="J24" s="48"/>
      <c r="K24" s="62">
        <f>SUM(I24+J24)</f>
        <v>0</v>
      </c>
      <c r="L24" s="85"/>
      <c r="M24" s="41"/>
      <c r="N24" s="86"/>
    </row>
    <row r="25" spans="1:14" ht="17.25" x14ac:dyDescent="0.3">
      <c r="A25" s="30"/>
      <c r="B25" s="31"/>
      <c r="C25" s="32"/>
      <c r="D25" s="33"/>
      <c r="E25" s="34"/>
      <c r="F25" s="35"/>
      <c r="G25" s="36"/>
      <c r="H25" s="62">
        <f t="shared" ref="H25:H26" si="6">SUM(F25+G25)</f>
        <v>0</v>
      </c>
      <c r="I25" s="35"/>
      <c r="J25" s="36"/>
      <c r="K25" s="62">
        <f t="shared" ref="K25:K26" si="7">SUM(I25+J25)</f>
        <v>0</v>
      </c>
      <c r="L25" s="85"/>
      <c r="M25" s="55"/>
      <c r="N25" s="75"/>
    </row>
    <row r="26" spans="1:14" ht="18" thickBot="1" x14ac:dyDescent="0.35">
      <c r="A26" s="30"/>
      <c r="B26" s="31"/>
      <c r="C26" s="32"/>
      <c r="D26" s="33"/>
      <c r="E26" s="34"/>
      <c r="F26" s="35"/>
      <c r="G26" s="36"/>
      <c r="H26" s="62">
        <f t="shared" si="6"/>
        <v>0</v>
      </c>
      <c r="I26" s="35"/>
      <c r="J26" s="36"/>
      <c r="K26" s="62">
        <f t="shared" si="7"/>
        <v>0</v>
      </c>
      <c r="L26" s="85"/>
      <c r="M26" s="55"/>
      <c r="N26" s="75"/>
    </row>
    <row r="27" spans="1:14" ht="18" thickBot="1" x14ac:dyDescent="0.35">
      <c r="A27" s="56"/>
      <c r="B27" s="57"/>
      <c r="C27" s="8" t="s">
        <v>7</v>
      </c>
      <c r="D27" s="58"/>
      <c r="E27" s="59"/>
      <c r="F27" s="9">
        <f t="shared" ref="F27:K27" si="8">SUM(F24:F26)</f>
        <v>0</v>
      </c>
      <c r="G27" s="10">
        <f t="shared" si="8"/>
        <v>0</v>
      </c>
      <c r="H27" s="11">
        <f t="shared" si="8"/>
        <v>0</v>
      </c>
      <c r="I27" s="9">
        <f t="shared" si="8"/>
        <v>0</v>
      </c>
      <c r="J27" s="10">
        <f t="shared" si="8"/>
        <v>0</v>
      </c>
      <c r="K27" s="11">
        <f t="shared" si="8"/>
        <v>0</v>
      </c>
      <c r="L27" s="14" t="e">
        <f>SUM(K27/H27)</f>
        <v>#DIV/0!</v>
      </c>
      <c r="M27" s="60"/>
      <c r="N27" s="61"/>
    </row>
    <row r="28" spans="1:14" ht="18" thickBot="1" x14ac:dyDescent="0.35">
      <c r="A28" s="87"/>
      <c r="B28" s="88"/>
      <c r="C28" s="107" t="s">
        <v>6</v>
      </c>
      <c r="D28" s="113"/>
      <c r="E28" s="108"/>
      <c r="F28" s="15">
        <f>SUM(F18+F23+F27)</f>
        <v>0</v>
      </c>
      <c r="G28" s="16">
        <f>SUM(G27,G23,G18)</f>
        <v>0</v>
      </c>
      <c r="H28" s="17">
        <f>SUM(H18+H23+H27)</f>
        <v>0</v>
      </c>
      <c r="I28" s="15">
        <f>SUM(I18+I23+I27)</f>
        <v>0</v>
      </c>
      <c r="J28" s="16">
        <f>SUM(J27,J23,J18)</f>
        <v>0</v>
      </c>
      <c r="K28" s="17">
        <f>SUM(K18+K23+K27)</f>
        <v>0</v>
      </c>
      <c r="L28" s="14" t="e">
        <f>SUM(K28/H28)</f>
        <v>#DIV/0!</v>
      </c>
      <c r="M28" s="107"/>
      <c r="N28" s="108"/>
    </row>
    <row r="29" spans="1:14" ht="20.25" x14ac:dyDescent="0.3">
      <c r="A29" s="117" t="s">
        <v>13</v>
      </c>
      <c r="B29" s="117"/>
      <c r="C29" s="117"/>
      <c r="D29" s="117"/>
      <c r="E29" s="117"/>
      <c r="F29" s="117"/>
      <c r="G29" s="117"/>
      <c r="H29" s="117"/>
      <c r="I29" s="99" t="s">
        <v>14</v>
      </c>
      <c r="J29" s="99"/>
      <c r="K29" s="99"/>
      <c r="L29" s="99"/>
      <c r="M29" s="99"/>
      <c r="N29" s="99"/>
    </row>
  </sheetData>
  <mergeCells count="18">
    <mergeCell ref="A29:H29"/>
    <mergeCell ref="I29:N29"/>
    <mergeCell ref="A2:N2"/>
    <mergeCell ref="M6:N8"/>
    <mergeCell ref="M28:N28"/>
    <mergeCell ref="A6:B7"/>
    <mergeCell ref="C6:E7"/>
    <mergeCell ref="C28:E28"/>
    <mergeCell ref="F6:H6"/>
    <mergeCell ref="F7:H7"/>
    <mergeCell ref="I6:K6"/>
    <mergeCell ref="I7:K7"/>
    <mergeCell ref="L6:L8"/>
    <mergeCell ref="N9:N17"/>
    <mergeCell ref="A1:L1"/>
    <mergeCell ref="A3:K4"/>
    <mergeCell ref="A5:H5"/>
    <mergeCell ref="I5:N5"/>
  </mergeCells>
  <phoneticPr fontId="1" type="noConversion"/>
  <pageMargins left="0.39370078740157483" right="0.35433070866141736" top="0.35433070866141736" bottom="0.35433070866141736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 결산보고서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2022-09-22T16:17:51Z</cp:lastPrinted>
  <dcterms:created xsi:type="dcterms:W3CDTF">2022-09-07T14:26:33Z</dcterms:created>
  <dcterms:modified xsi:type="dcterms:W3CDTF">2023-08-09T14:16:20Z</dcterms:modified>
</cp:coreProperties>
</file>